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Cju\Desktop\2021년 구매관리팀\2021년 비행교육원\정비부품(Rubber Hose외 542종) 입찰\"/>
    </mc:Choice>
  </mc:AlternateContent>
  <bookViews>
    <workbookView xWindow="0" yWindow="0" windowWidth="28800" windowHeight="12255"/>
  </bookViews>
  <sheets>
    <sheet name="종합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" l="1"/>
</calcChain>
</file>

<file path=xl/sharedStrings.xml><?xml version="1.0" encoding="utf-8"?>
<sst xmlns="http://schemas.openxmlformats.org/spreadsheetml/2006/main" count="355" uniqueCount="265">
  <si>
    <t>순번</t>
  </si>
  <si>
    <t>F/N</t>
  </si>
  <si>
    <t>기 능</t>
  </si>
  <si>
    <t>비 고</t>
    <phoneticPr fontId="1" type="noConversion"/>
  </si>
  <si>
    <t>제조사</t>
    <phoneticPr fontId="1" type="noConversion"/>
  </si>
  <si>
    <t>총계</t>
    <phoneticPr fontId="1" type="noConversion"/>
  </si>
  <si>
    <t>총합</t>
    <phoneticPr fontId="2" type="noConversion"/>
  </si>
  <si>
    <t>Part Number</t>
    <phoneticPr fontId="1" type="noConversion"/>
  </si>
  <si>
    <t>Diamond Aircraft</t>
    <phoneticPr fontId="1" type="noConversion"/>
  </si>
  <si>
    <t>Diamond Aircraft</t>
    <phoneticPr fontId="1" type="noConversion"/>
  </si>
  <si>
    <t>D4D-2817-10-70</t>
    <phoneticPr fontId="1" type="noConversion"/>
  </si>
  <si>
    <t>Rubber Hose</t>
  </si>
  <si>
    <t>8year TRP</t>
    <phoneticPr fontId="1" type="noConversion"/>
  </si>
  <si>
    <t>28-10(01-1)60</t>
    <phoneticPr fontId="1" type="noConversion"/>
  </si>
  <si>
    <t>Hose Clamp 9mm</t>
  </si>
  <si>
    <t>8year TRP</t>
    <phoneticPr fontId="1" type="noConversion"/>
  </si>
  <si>
    <t>28-10(01-1)70</t>
    <phoneticPr fontId="1" type="noConversion"/>
  </si>
  <si>
    <t>Hose Clamp 12mm</t>
  </si>
  <si>
    <t>Diamond Aircraft</t>
    <phoneticPr fontId="1" type="noConversion"/>
  </si>
  <si>
    <t>1-Ear Clamp, 13.8</t>
  </si>
  <si>
    <t>28-10(01-1)100</t>
    <phoneticPr fontId="1" type="noConversion"/>
  </si>
  <si>
    <t>Fuel Hose 6,35mm</t>
  </si>
  <si>
    <t>28-20(07-1)180</t>
    <phoneticPr fontId="1" type="noConversion"/>
  </si>
  <si>
    <t>Fitting, Straight</t>
    <phoneticPr fontId="1" type="noConversion"/>
  </si>
  <si>
    <t>28-20(07-1)150</t>
    <phoneticPr fontId="1" type="noConversion"/>
  </si>
  <si>
    <t>Oetiker 1-Ear-Clamp</t>
    <phoneticPr fontId="1" type="noConversion"/>
  </si>
  <si>
    <t>Oetiker 1-Ear-Clamp</t>
    <phoneticPr fontId="1" type="noConversion"/>
  </si>
  <si>
    <t>Diamond Aircraft</t>
    <phoneticPr fontId="1" type="noConversion"/>
  </si>
  <si>
    <t>28-20(07-1)235</t>
    <phoneticPr fontId="1" type="noConversion"/>
  </si>
  <si>
    <t>D41-9028-07-05</t>
    <phoneticPr fontId="1" type="noConversion"/>
  </si>
  <si>
    <t>Vent Hose Spring</t>
    <phoneticPr fontId="1" type="noConversion"/>
  </si>
  <si>
    <t>28-20(07-1)100</t>
    <phoneticPr fontId="1" type="noConversion"/>
  </si>
  <si>
    <t>Fuel Hose</t>
    <phoneticPr fontId="1" type="noConversion"/>
  </si>
  <si>
    <t>28-20(07-1)230</t>
    <phoneticPr fontId="1" type="noConversion"/>
  </si>
  <si>
    <t>Pressure Spring</t>
    <phoneticPr fontId="1" type="noConversion"/>
  </si>
  <si>
    <t>28-20(07-1)190</t>
    <phoneticPr fontId="1" type="noConversion"/>
  </si>
  <si>
    <t>Fitting, Straight - 6D</t>
    <phoneticPr fontId="1" type="noConversion"/>
  </si>
  <si>
    <t>28-20(07-1)220</t>
    <phoneticPr fontId="1" type="noConversion"/>
  </si>
  <si>
    <t>Check Valve</t>
    <phoneticPr fontId="1" type="noConversion"/>
  </si>
  <si>
    <t>28-20(07-1)245</t>
    <phoneticPr fontId="1" type="noConversion"/>
  </si>
  <si>
    <t>D41-9028-17-04</t>
    <phoneticPr fontId="1" type="noConversion"/>
  </si>
  <si>
    <t>Pressure Spring</t>
    <phoneticPr fontId="1" type="noConversion"/>
  </si>
  <si>
    <t>8year TRP</t>
    <phoneticPr fontId="1" type="noConversion"/>
  </si>
  <si>
    <t>28-20(07-1)130</t>
    <phoneticPr fontId="1" type="noConversion"/>
  </si>
  <si>
    <t>Clamp, 10-16/7,5mm W2C6</t>
    <phoneticPr fontId="1" type="noConversion"/>
  </si>
  <si>
    <t>28-20(07-1)120</t>
    <phoneticPr fontId="1" type="noConversion"/>
  </si>
  <si>
    <t>05392812003100</t>
    <phoneticPr fontId="1" type="noConversion"/>
  </si>
  <si>
    <t>Clamp, 8-12/13mm, SW6, Zebra</t>
    <phoneticPr fontId="1" type="noConversion"/>
  </si>
  <si>
    <t>28-20(07-1)170</t>
    <phoneticPr fontId="1" type="noConversion"/>
  </si>
  <si>
    <t>28-20(07-1)110</t>
    <phoneticPr fontId="1" type="noConversion"/>
  </si>
  <si>
    <t>Fuel Hose</t>
    <phoneticPr fontId="1" type="noConversion"/>
  </si>
  <si>
    <t>28-20(07-1)200</t>
    <phoneticPr fontId="1" type="noConversion"/>
  </si>
  <si>
    <t>Capillary</t>
    <phoneticPr fontId="1" type="noConversion"/>
  </si>
  <si>
    <t>28-20(07-1)240</t>
    <phoneticPr fontId="1" type="noConversion"/>
  </si>
  <si>
    <t>Pressure Spring</t>
    <phoneticPr fontId="1" type="noConversion"/>
  </si>
  <si>
    <t>01167602013</t>
    <phoneticPr fontId="1" type="noConversion"/>
  </si>
  <si>
    <t>Austro Engine</t>
    <phoneticPr fontId="1" type="noConversion"/>
  </si>
  <si>
    <t>Engine IPC</t>
    <phoneticPr fontId="1" type="noConversion"/>
  </si>
  <si>
    <t>Injector</t>
    <phoneticPr fontId="1" type="noConversion"/>
  </si>
  <si>
    <t>E4A-35-100-000</t>
    <phoneticPr fontId="1" type="noConversion"/>
  </si>
  <si>
    <t>연료 분사 장치</t>
    <phoneticPr fontId="1" type="noConversion"/>
  </si>
  <si>
    <t>Main Landing Gear Axle</t>
    <phoneticPr fontId="1" type="noConversion"/>
  </si>
  <si>
    <t>D44-3213-11-01</t>
    <phoneticPr fontId="1" type="noConversion"/>
  </si>
  <si>
    <t>Shim, MLG Axis</t>
    <phoneticPr fontId="1" type="noConversion"/>
  </si>
  <si>
    <t>32-10(07-1)051</t>
    <phoneticPr fontId="1" type="noConversion"/>
  </si>
  <si>
    <t>Diamond Aircraft</t>
    <phoneticPr fontId="1" type="noConversion"/>
  </si>
  <si>
    <t>Main Wheel Brake</t>
    <phoneticPr fontId="1" type="noConversion"/>
  </si>
  <si>
    <t>074-07700</t>
    <phoneticPr fontId="1" type="noConversion"/>
  </si>
  <si>
    <t>Back Plate Assy</t>
    <phoneticPr fontId="1" type="noConversion"/>
  </si>
  <si>
    <t>32-40(05-1)120</t>
    <phoneticPr fontId="1" type="noConversion"/>
  </si>
  <si>
    <t>Main Wheel Brake</t>
    <phoneticPr fontId="1" type="noConversion"/>
  </si>
  <si>
    <t>073-11200</t>
    <phoneticPr fontId="1" type="noConversion"/>
  </si>
  <si>
    <t>Pressure Plate Assy</t>
    <phoneticPr fontId="1" type="noConversion"/>
  </si>
  <si>
    <t>32-40(05-1)110</t>
    <phoneticPr fontId="1" type="noConversion"/>
  </si>
  <si>
    <t>Austro Engine</t>
    <phoneticPr fontId="1" type="noConversion"/>
  </si>
  <si>
    <t>Timing Chain Seal</t>
    <phoneticPr fontId="1" type="noConversion"/>
  </si>
  <si>
    <t>E4A-75-600-401</t>
    <phoneticPr fontId="1" type="noConversion"/>
  </si>
  <si>
    <t>D4D-2817-41-34</t>
    <phoneticPr fontId="1" type="noConversion"/>
  </si>
  <si>
    <t>30m</t>
    <phoneticPr fontId="1" type="noConversion"/>
  </si>
  <si>
    <t>18.5R</t>
    <phoneticPr fontId="1" type="noConversion"/>
  </si>
  <si>
    <t>DIN73379-10x2,5</t>
    <phoneticPr fontId="1" type="noConversion"/>
  </si>
  <si>
    <t>20m</t>
    <phoneticPr fontId="1" type="noConversion"/>
  </si>
  <si>
    <t>5m</t>
    <phoneticPr fontId="1" type="noConversion"/>
  </si>
  <si>
    <t>1</t>
    <phoneticPr fontId="1" type="noConversion"/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</si>
  <si>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</si>
  <si>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</si>
  <si>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</si>
  <si>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</si>
  <si>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</si>
  <si>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</si>
  <si>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</si>
  <si>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</si>
  <si>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</si>
  <si>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</si>
  <si>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</si>
  <si>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</si>
  <si>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</si>
  <si>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</si>
  <si>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</si>
  <si>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</si>
  <si>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</si>
  <si>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Timing chain seal</t>
    <phoneticPr fontId="1" type="noConversion"/>
  </si>
  <si>
    <t>PST305</t>
    <phoneticPr fontId="1" type="noConversion"/>
  </si>
  <si>
    <t>MS35338-43</t>
  </si>
  <si>
    <t>Lock Washer</t>
    <phoneticPr fontId="1" type="noConversion"/>
  </si>
  <si>
    <t>34-10(01-1)031</t>
    <phoneticPr fontId="1" type="noConversion"/>
  </si>
  <si>
    <t>MS35207-259</t>
  </si>
  <si>
    <t>Screw</t>
    <phoneticPr fontId="1" type="noConversion"/>
  </si>
  <si>
    <t>34-10(01-1)030</t>
    <phoneticPr fontId="1" type="noConversion"/>
  </si>
  <si>
    <t>Pitot Static Pipe</t>
    <phoneticPr fontId="1" type="noConversion"/>
  </si>
  <si>
    <t>34-10(01-1)032</t>
    <phoneticPr fontId="1" type="noConversion"/>
  </si>
  <si>
    <t>Diamond Aircraft</t>
    <phoneticPr fontId="1" type="noConversion"/>
  </si>
  <si>
    <t>28-10(01-1)230</t>
    <phoneticPr fontId="1" type="noConversion"/>
  </si>
  <si>
    <t>Drain Valve</t>
    <phoneticPr fontId="1" type="noConversion"/>
  </si>
  <si>
    <t>DA4-9028-17-01</t>
    <phoneticPr fontId="1" type="noConversion"/>
  </si>
  <si>
    <t>Diamond Aircraft</t>
    <phoneticPr fontId="1" type="noConversion"/>
  </si>
  <si>
    <t>24-31(03-1)040</t>
    <phoneticPr fontId="1" type="noConversion"/>
  </si>
  <si>
    <t>Bolt, With Hole</t>
    <phoneticPr fontId="1" type="noConversion"/>
  </si>
  <si>
    <t>820-2811-02-02</t>
    <phoneticPr fontId="1" type="noConversion"/>
  </si>
  <si>
    <t>32-20(07-1)170</t>
    <phoneticPr fontId="1" type="noConversion"/>
  </si>
  <si>
    <t>Nut, Self-Locking</t>
    <phoneticPr fontId="1" type="noConversion"/>
  </si>
  <si>
    <t>DIN985-M12-A2</t>
    <phoneticPr fontId="1" type="noConversion"/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</si>
  <si>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</si>
  <si>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</si>
  <si>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</si>
  <si>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</si>
  <si>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</si>
  <si>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</si>
  <si>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</si>
  <si>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</si>
  <si>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</si>
  <si>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</si>
  <si>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35</t>
  </si>
  <si>
    <t>Austro Engine</t>
    <phoneticPr fontId="1" type="noConversion"/>
  </si>
  <si>
    <t>Engine IPC</t>
    <phoneticPr fontId="1" type="noConversion"/>
  </si>
  <si>
    <t>Lock washer zinc plated</t>
    <phoneticPr fontId="1" type="noConversion"/>
  </si>
  <si>
    <t>DIN_6797-6-A</t>
    <phoneticPr fontId="1" type="noConversion"/>
  </si>
  <si>
    <t>Austro Engine</t>
    <phoneticPr fontId="1" type="noConversion"/>
  </si>
  <si>
    <t>Engine IPC</t>
    <phoneticPr fontId="1" type="noConversion"/>
  </si>
  <si>
    <t>E4A-70-000-826</t>
    <phoneticPr fontId="1" type="noConversion"/>
  </si>
  <si>
    <t>DIN_7603-CU-12-16-A</t>
    <phoneticPr fontId="1" type="noConversion"/>
  </si>
  <si>
    <t>E4A-30-100-201</t>
    <phoneticPr fontId="1" type="noConversion"/>
  </si>
  <si>
    <t>DIN 7603-A12x16-AI</t>
    <phoneticPr fontId="1" type="noConversion"/>
  </si>
  <si>
    <t>동압 수감부</t>
    <phoneticPr fontId="1" type="noConversion"/>
  </si>
  <si>
    <t>Pitot Static Pipe 장착 와셔</t>
    <phoneticPr fontId="1" type="noConversion"/>
  </si>
  <si>
    <t>Pitot Static Pipe 스크류</t>
    <phoneticPr fontId="1" type="noConversion"/>
  </si>
  <si>
    <t>연료 드레인 밸브</t>
    <phoneticPr fontId="1" type="noConversion"/>
  </si>
  <si>
    <t>배터리 고정 스페이서</t>
    <phoneticPr fontId="1" type="noConversion"/>
  </si>
  <si>
    <t>Nose Fork 구성 부품</t>
    <phoneticPr fontId="1" type="noConversion"/>
  </si>
  <si>
    <t>Sealing</t>
    <phoneticPr fontId="1" type="noConversion"/>
  </si>
  <si>
    <t>HPP 장착 실링</t>
    <phoneticPr fontId="1" type="noConversion"/>
  </si>
  <si>
    <t>기어박스 오링</t>
    <phoneticPr fontId="1" type="noConversion"/>
  </si>
  <si>
    <t>O-Ring</t>
    <phoneticPr fontId="1" type="noConversion"/>
  </si>
  <si>
    <t>인젝터 커버 락 와셔</t>
    <phoneticPr fontId="1" type="noConversion"/>
  </si>
  <si>
    <t>8year TRP</t>
    <phoneticPr fontId="1" type="noConversion"/>
  </si>
  <si>
    <t>연료 드레인 라인</t>
    <phoneticPr fontId="1" type="noConversion"/>
  </si>
  <si>
    <t>연료 드레인 라인 클램프</t>
    <phoneticPr fontId="1" type="noConversion"/>
  </si>
  <si>
    <t>연료 드레인 릴리프밸브</t>
    <phoneticPr fontId="1" type="noConversion"/>
  </si>
  <si>
    <t>Banjo bolt for sensor</t>
    <phoneticPr fontId="1" type="noConversion"/>
  </si>
  <si>
    <t>hpp 압력센서</t>
    <phoneticPr fontId="1" type="noConversion"/>
  </si>
  <si>
    <t>Diamond Aircraft</t>
    <phoneticPr fontId="1" type="noConversion"/>
  </si>
  <si>
    <t>24-32(01-1)010</t>
    <phoneticPr fontId="1" type="noConversion"/>
  </si>
  <si>
    <t>Emergency Power Pack Assy</t>
    <phoneticPr fontId="1" type="noConversion"/>
  </si>
  <si>
    <t>D60-2560-91-00</t>
    <phoneticPr fontId="1" type="noConversion"/>
  </si>
  <si>
    <t>비상 배터리</t>
    <phoneticPr fontId="1" type="noConversion"/>
  </si>
  <si>
    <t>2년 TRP</t>
    <phoneticPr fontId="1" type="noConversion"/>
  </si>
  <si>
    <t>Austro Engine</t>
    <phoneticPr fontId="1" type="noConversion"/>
  </si>
  <si>
    <t>Engine IPC</t>
    <phoneticPr fontId="1" type="noConversion"/>
  </si>
  <si>
    <t>Assy high pressure pump</t>
    <phoneticPr fontId="1" type="noConversion"/>
  </si>
  <si>
    <t>E4A-30-000-000</t>
    <phoneticPr fontId="1" type="noConversion"/>
  </si>
  <si>
    <t>연료 고업펌프</t>
    <phoneticPr fontId="1" type="noConversion"/>
  </si>
  <si>
    <t>Austro Engine</t>
    <phoneticPr fontId="1" type="noConversion"/>
  </si>
  <si>
    <t>O-ring_22x2</t>
    <phoneticPr fontId="1" type="noConversion"/>
  </si>
  <si>
    <t>OR_22x2 NBR 80</t>
    <phoneticPr fontId="1" type="noConversion"/>
  </si>
  <si>
    <t>기어박스 필터 오링</t>
    <phoneticPr fontId="1" type="noConversion"/>
  </si>
  <si>
    <t>D44-1126-20-21</t>
    <phoneticPr fontId="1" type="noConversion"/>
  </si>
  <si>
    <t>Placard Oil, Englisch</t>
    <phoneticPr fontId="1" type="noConversion"/>
  </si>
  <si>
    <t>D4D-1126-20-26</t>
    <phoneticPr fontId="1" type="noConversion"/>
  </si>
  <si>
    <t>Placard, Coolant</t>
    <phoneticPr fontId="1" type="noConversion"/>
  </si>
  <si>
    <t>D4D-1127-20-22_1</t>
    <phoneticPr fontId="1" type="noConversion"/>
  </si>
  <si>
    <t>Placard, Fuel</t>
    <phoneticPr fontId="1" type="noConversion"/>
  </si>
  <si>
    <t>D4D-1127-20-30</t>
    <phoneticPr fontId="1" type="noConversion"/>
  </si>
  <si>
    <t>Placard, Fuel, Standard</t>
    <phoneticPr fontId="1" type="noConversion"/>
  </si>
  <si>
    <t>D60-1123-20-08</t>
    <phoneticPr fontId="1" type="noConversion"/>
  </si>
  <si>
    <t>External Power Connection</t>
    <phoneticPr fontId="1" type="noConversion"/>
  </si>
  <si>
    <t>D60-1123-20-30</t>
    <phoneticPr fontId="1" type="noConversion"/>
  </si>
  <si>
    <t>Static Port</t>
    <phoneticPr fontId="1" type="noConversion"/>
  </si>
  <si>
    <t>D64-1126-20-27</t>
    <phoneticPr fontId="1" type="noConversion"/>
  </si>
  <si>
    <t>Placard, Gearbox Oil</t>
    <phoneticPr fontId="1" type="noConversion"/>
  </si>
  <si>
    <t>DA4-1123-10-01</t>
    <phoneticPr fontId="1" type="noConversion"/>
  </si>
  <si>
    <t>Do Not Push</t>
    <phoneticPr fontId="1" type="noConversion"/>
  </si>
  <si>
    <t>DA4-1123-10-02</t>
    <phoneticPr fontId="1" type="noConversion"/>
  </si>
  <si>
    <t>Do Not Walk</t>
    <phoneticPr fontId="1" type="noConversion"/>
  </si>
  <si>
    <t>DA4-1123-10-04_1</t>
    <phoneticPr fontId="1" type="noConversion"/>
  </si>
  <si>
    <t>Locking, Canopy Outside</t>
    <phoneticPr fontId="1" type="noConversion"/>
  </si>
  <si>
    <t>DA4-1123-10-06_1</t>
    <phoneticPr fontId="1" type="noConversion"/>
  </si>
  <si>
    <t>Locking, Door Outside</t>
    <phoneticPr fontId="1" type="noConversion"/>
  </si>
  <si>
    <t>DA4-1123-10-10</t>
    <phoneticPr fontId="1" type="noConversion"/>
  </si>
  <si>
    <t>Earth Point</t>
    <phoneticPr fontId="1" type="noConversion"/>
  </si>
  <si>
    <t>DA4-1123-10-11</t>
    <phoneticPr fontId="1" type="noConversion"/>
  </si>
  <si>
    <t>Walkway</t>
    <phoneticPr fontId="1" type="noConversion"/>
  </si>
  <si>
    <t>DA4-1127-10-40</t>
    <phoneticPr fontId="1" type="noConversion"/>
  </si>
  <si>
    <t>Placard, Stall Warning</t>
    <phoneticPr fontId="1" type="noConversion"/>
  </si>
  <si>
    <t>D60-1127-10-02</t>
    <phoneticPr fontId="1" type="noConversion"/>
  </si>
  <si>
    <t>Placard Lightning Protection</t>
    <phoneticPr fontId="1" type="noConversion"/>
  </si>
  <si>
    <t>11-20(01-1)20</t>
    <phoneticPr fontId="1" type="noConversion"/>
  </si>
  <si>
    <t>11-20(01-1)30</t>
    <phoneticPr fontId="1" type="noConversion"/>
  </si>
  <si>
    <t>11-20(01-1)40</t>
    <phoneticPr fontId="1" type="noConversion"/>
  </si>
  <si>
    <t>11-20(01-1)41</t>
    <phoneticPr fontId="1" type="noConversion"/>
  </si>
  <si>
    <t>11-20(01-1)50</t>
    <phoneticPr fontId="1" type="noConversion"/>
  </si>
  <si>
    <t>11-20(01-1)60</t>
    <phoneticPr fontId="1" type="noConversion"/>
  </si>
  <si>
    <t>11-20(01-1)70</t>
    <phoneticPr fontId="1" type="noConversion"/>
  </si>
  <si>
    <t>11-20(01-1)90</t>
    <phoneticPr fontId="1" type="noConversion"/>
  </si>
  <si>
    <t>11-20(01-1)100</t>
    <phoneticPr fontId="1" type="noConversion"/>
  </si>
  <si>
    <t>11-20(01-1)110</t>
    <phoneticPr fontId="1" type="noConversion"/>
  </si>
  <si>
    <t>11-20(01-1)120</t>
    <phoneticPr fontId="1" type="noConversion"/>
  </si>
  <si>
    <t>11-20(01-1)130</t>
    <phoneticPr fontId="1" type="noConversion"/>
  </si>
  <si>
    <t>11-20(01-1)140</t>
    <phoneticPr fontId="1" type="noConversion"/>
  </si>
  <si>
    <t>11-20(01-1)160</t>
    <phoneticPr fontId="1" type="noConversion"/>
  </si>
  <si>
    <t>11-20(01-1)220</t>
    <phoneticPr fontId="1" type="noConversion"/>
  </si>
  <si>
    <t>31-40(04-1)030</t>
    <phoneticPr fontId="1" type="noConversion"/>
  </si>
  <si>
    <t>Diamond Aircraft</t>
    <phoneticPr fontId="1" type="noConversion"/>
  </si>
  <si>
    <t>Washer, Polyamid</t>
    <phoneticPr fontId="1" type="noConversion"/>
  </si>
  <si>
    <t>DIN125-A4,3-PA</t>
    <phoneticPr fontId="1" type="noConversion"/>
  </si>
  <si>
    <t>스티커</t>
    <phoneticPr fontId="1" type="noConversion"/>
  </si>
  <si>
    <t>점검창 장착 와셔</t>
    <phoneticPr fontId="1" type="noConversion"/>
  </si>
  <si>
    <t>2</t>
  </si>
  <si>
    <t>3</t>
  </si>
  <si>
    <t>22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</si>
  <si>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</si>
  <si>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</si>
  <si>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</si>
  <si>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</si>
  <si>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</si>
  <si>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</si>
  <si>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</si>
  <si>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</si>
  <si>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</si>
  <si>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</si>
  <si>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</si>
  <si>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</si>
  <si>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</si>
  <si>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</si>
  <si>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</si>
  <si>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</si>
  <si>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</si>
  <si>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</si>
  <si>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</si>
  <si>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</si>
  <si>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</si>
  <si>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900시간TRP</t>
    <phoneticPr fontId="1" type="noConversion"/>
  </si>
  <si>
    <t>품명</t>
    <phoneticPr fontId="1" type="noConversion"/>
  </si>
  <si>
    <t>13.8R</t>
    <phoneticPr fontId="1" type="noConversion"/>
  </si>
  <si>
    <t>D41-7306-11-01</t>
    <phoneticPr fontId="1" type="noConversion"/>
  </si>
  <si>
    <t>D41-9028-17-06</t>
    <phoneticPr fontId="1" type="noConversion"/>
  </si>
  <si>
    <t>28-10(01-1)50</t>
    <phoneticPr fontId="1" type="noConversion"/>
  </si>
  <si>
    <t>0539_80_100</t>
    <phoneticPr fontId="1" type="noConversion"/>
  </si>
  <si>
    <t>SGTS80-100_12W1C7</t>
    <phoneticPr fontId="1" type="noConversion"/>
  </si>
  <si>
    <t>28-10(01-1)110</t>
    <phoneticPr fontId="1" type="noConversion"/>
  </si>
  <si>
    <t>HF1-063-0835</t>
    <phoneticPr fontId="1" type="noConversion"/>
  </si>
  <si>
    <t>D41-9028-07-04</t>
    <phoneticPr fontId="1" type="noConversion"/>
  </si>
  <si>
    <t>D60-9028-17-10</t>
    <phoneticPr fontId="1" type="noConversion"/>
  </si>
  <si>
    <t>DIN73379-6x2,5</t>
    <phoneticPr fontId="1" type="noConversion"/>
  </si>
  <si>
    <t>Engine IPC</t>
    <phoneticPr fontId="1" type="noConversion"/>
  </si>
  <si>
    <t>2021년 3월 소요부품 신청(54종 1343점)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</si>
</sst>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Arial"/>
      <family val="2"/>
    </font>
    <font>
      <b/>
      <sz val="12"/>
      <color theme="1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/>
    <xf numFmtId="41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6" borderId="1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5" borderId="1" xfId="3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2" fontId="9" fillId="0" borderId="1" xfId="2" applyFont="1" applyFill="1" applyBorder="1" applyAlignment="1" applyProtection="1">
      <alignment horizontal="center" vertical="center"/>
    </xf>
    <xf numFmtId="42" fontId="10" fillId="0" borderId="1" xfId="2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11" fillId="6" borderId="1" xfId="3" applyNumberFormat="1" applyFont="1" applyFill="1" applyBorder="1" applyAlignment="1" applyProtection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49" fontId="7" fillId="8" borderId="1" xfId="4" applyNumberFormat="1" applyFont="1" applyFill="1" applyBorder="1" applyAlignment="1">
      <alignment horizontal="center" vertical="center"/>
    </xf>
    <xf numFmtId="49" fontId="10" fillId="9" borderId="1" xfId="3" applyNumberFormat="1" applyFont="1" applyFill="1" applyBorder="1" applyAlignment="1" applyProtection="1">
      <alignment horizontal="center" vertical="center"/>
    </xf>
    <xf numFmtId="49" fontId="9" fillId="10" borderId="1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5">
    <cellStyle name="40% - 강조색6" xfId="1" builtinId="51"/>
    <cellStyle name="쉼표 [0]" xfId="4" builtinId="6"/>
    <cellStyle name="통화 [0]" xfId="2" builtinId="7"/>
    <cellStyle name="표준" xfId="0" builtinId="0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0"/>
  <sheetViews>
    <sheetView tabSelected="1" topLeftCell="A2" zoomScale="85" zoomScaleNormal="85" workbookViewId="0">
      <selection activeCell="A5" sqref="A5"/>
    </sheetView>
  </sheetViews>
  <sheetFormatPr defaultRowHeight="16.5" x14ac:dyDescent="0.3"/>
  <cols>
    <col min="1" max="1" width="6.25" style="3" customWidth="1"/>
    <col min="2" max="2" width="18.25" style="5" bestFit="1" customWidth="1"/>
    <col min="3" max="3" width="16" style="3" bestFit="1" customWidth="1"/>
    <col min="4" max="4" width="27.625" style="3" bestFit="1" customWidth="1"/>
    <col min="5" max="5" width="32.375" style="3" bestFit="1" customWidth="1"/>
    <col min="6" max="6" width="23.125" style="3" customWidth="1"/>
    <col min="7" max="7" width="22.75" style="3" customWidth="1"/>
    <col min="8" max="8" width="12.875" style="3" customWidth="1"/>
    <col min="9" max="9" width="9" style="3" customWidth="1"/>
    <col min="10" max="13" width="9" style="3"/>
    <col min="14" max="14" width="15" style="3" customWidth="1"/>
    <col min="15" max="16384" width="9" style="3"/>
  </cols>
  <sheetData>
    <row r="1" spans="1:8" ht="16.5" hidden="1" customHeight="1" x14ac:dyDescent="0.3">
      <c r="A1" s="47"/>
      <c r="B1" s="47"/>
      <c r="C1" s="47"/>
      <c r="D1" s="47"/>
      <c r="E1" s="47"/>
      <c r="F1" s="47"/>
      <c r="G1" s="32"/>
    </row>
    <row r="2" spans="1:8" ht="31.5" customHeight="1" x14ac:dyDescent="0.3">
      <c r="A2" s="49" t="s">
        <v>264</v>
      </c>
      <c r="B2" s="49"/>
      <c r="C2" s="49"/>
      <c r="D2" s="49"/>
      <c r="E2" s="49"/>
      <c r="F2" s="49"/>
      <c r="G2" s="49"/>
      <c r="H2" s="50"/>
    </row>
    <row r="3" spans="1:8" ht="16.5" customHeight="1" x14ac:dyDescent="0.3">
      <c r="A3" s="49"/>
      <c r="B3" s="49"/>
      <c r="C3" s="49"/>
      <c r="D3" s="49"/>
      <c r="E3" s="49"/>
      <c r="F3" s="49"/>
      <c r="G3" s="49"/>
      <c r="H3" s="50"/>
    </row>
    <row r="4" spans="1:8" ht="35.25" customHeight="1" x14ac:dyDescent="0.3">
      <c r="A4" s="49"/>
      <c r="B4" s="49"/>
      <c r="C4" s="49"/>
      <c r="D4" s="49"/>
      <c r="E4" s="49"/>
      <c r="F4" s="49"/>
      <c r="G4" s="49"/>
      <c r="H4" s="50"/>
    </row>
    <row r="5" spans="1:8" ht="9.75" customHeight="1" x14ac:dyDescent="0.3">
      <c r="A5" s="44"/>
      <c r="B5" s="44"/>
      <c r="C5" s="44"/>
      <c r="D5" s="44"/>
      <c r="E5" s="44"/>
      <c r="F5" s="45"/>
      <c r="G5" s="46"/>
      <c r="H5" s="46"/>
    </row>
    <row r="6" spans="1:8" ht="30" customHeight="1" x14ac:dyDescent="0.3">
      <c r="A6" s="1" t="s">
        <v>0</v>
      </c>
      <c r="B6" s="2" t="s">
        <v>4</v>
      </c>
      <c r="C6" s="2" t="s">
        <v>1</v>
      </c>
      <c r="D6" s="1" t="s">
        <v>7</v>
      </c>
      <c r="E6" s="1" t="s">
        <v>251</v>
      </c>
      <c r="F6" s="1" t="s">
        <v>6</v>
      </c>
      <c r="G6" s="1" t="s">
        <v>2</v>
      </c>
      <c r="H6" s="1" t="s">
        <v>3</v>
      </c>
    </row>
    <row r="7" spans="1:8" ht="30" customHeight="1" x14ac:dyDescent="0.3">
      <c r="A7" s="18" t="s">
        <v>83</v>
      </c>
      <c r="B7" s="18" t="s">
        <v>9</v>
      </c>
      <c r="C7" s="18" t="s">
        <v>255</v>
      </c>
      <c r="D7" s="18" t="s">
        <v>10</v>
      </c>
      <c r="E7" s="39" t="s">
        <v>11</v>
      </c>
      <c r="F7" s="24">
        <v>10</v>
      </c>
      <c r="G7" s="18" t="s">
        <v>155</v>
      </c>
      <c r="H7" s="40" t="s">
        <v>154</v>
      </c>
    </row>
    <row r="8" spans="1:8" ht="30" customHeight="1" x14ac:dyDescent="0.3">
      <c r="A8" s="18" t="s">
        <v>226</v>
      </c>
      <c r="B8" s="18" t="s">
        <v>9</v>
      </c>
      <c r="C8" s="18" t="s">
        <v>13</v>
      </c>
      <c r="D8" s="18" t="s">
        <v>256</v>
      </c>
      <c r="E8" s="39" t="s">
        <v>14</v>
      </c>
      <c r="F8" s="24">
        <v>20</v>
      </c>
      <c r="G8" s="18" t="s">
        <v>156</v>
      </c>
      <c r="H8" s="40" t="s">
        <v>15</v>
      </c>
    </row>
    <row r="9" spans="1:8" ht="30" customHeight="1" x14ac:dyDescent="0.3">
      <c r="A9" s="18" t="s">
        <v>227</v>
      </c>
      <c r="B9" s="18" t="s">
        <v>8</v>
      </c>
      <c r="C9" s="18" t="s">
        <v>16</v>
      </c>
      <c r="D9" s="18" t="s">
        <v>257</v>
      </c>
      <c r="E9" s="39" t="s">
        <v>17</v>
      </c>
      <c r="F9" s="24">
        <v>20</v>
      </c>
      <c r="G9" s="18" t="s">
        <v>156</v>
      </c>
      <c r="H9" s="40" t="s">
        <v>12</v>
      </c>
    </row>
    <row r="10" spans="1:8" ht="30" customHeight="1" x14ac:dyDescent="0.3">
      <c r="A10" s="18" t="s">
        <v>85</v>
      </c>
      <c r="B10" s="18" t="s">
        <v>18</v>
      </c>
      <c r="C10" s="18" t="s">
        <v>258</v>
      </c>
      <c r="D10" s="18">
        <v>15400032</v>
      </c>
      <c r="E10" s="38" t="s">
        <v>19</v>
      </c>
      <c r="F10" s="24">
        <v>50</v>
      </c>
      <c r="G10" s="18" t="s">
        <v>156</v>
      </c>
      <c r="H10" s="40" t="s">
        <v>12</v>
      </c>
    </row>
    <row r="11" spans="1:8" ht="30" customHeight="1" x14ac:dyDescent="0.3">
      <c r="A11" s="18" t="s">
        <v>84</v>
      </c>
      <c r="B11" s="18" t="s">
        <v>9</v>
      </c>
      <c r="C11" s="18" t="s">
        <v>20</v>
      </c>
      <c r="D11" s="18" t="s">
        <v>259</v>
      </c>
      <c r="E11" s="38" t="s">
        <v>21</v>
      </c>
      <c r="F11" s="24" t="s">
        <v>78</v>
      </c>
      <c r="G11" s="18" t="s">
        <v>155</v>
      </c>
      <c r="H11" s="40" t="s">
        <v>12</v>
      </c>
    </row>
    <row r="12" spans="1:8" ht="30" customHeight="1" x14ac:dyDescent="0.3">
      <c r="A12" s="18" t="s">
        <v>86</v>
      </c>
      <c r="B12" s="18" t="s">
        <v>9</v>
      </c>
      <c r="C12" s="18" t="s">
        <v>22</v>
      </c>
      <c r="D12" s="18" t="s">
        <v>77</v>
      </c>
      <c r="E12" s="38" t="s">
        <v>23</v>
      </c>
      <c r="F12" s="24">
        <v>5</v>
      </c>
      <c r="G12" s="18" t="s">
        <v>155</v>
      </c>
      <c r="H12" s="40" t="s">
        <v>12</v>
      </c>
    </row>
    <row r="13" spans="1:8" ht="30" customHeight="1" x14ac:dyDescent="0.3">
      <c r="A13" s="18" t="s">
        <v>87</v>
      </c>
      <c r="B13" s="18" t="s">
        <v>18</v>
      </c>
      <c r="C13" s="18" t="s">
        <v>24</v>
      </c>
      <c r="D13" s="18" t="s">
        <v>79</v>
      </c>
      <c r="E13" s="43" t="s">
        <v>26</v>
      </c>
      <c r="F13" s="24">
        <v>20</v>
      </c>
      <c r="G13" s="18" t="s">
        <v>155</v>
      </c>
      <c r="H13" s="40" t="s">
        <v>12</v>
      </c>
    </row>
    <row r="14" spans="1:8" ht="30" customHeight="1" x14ac:dyDescent="0.3">
      <c r="A14" s="18" t="s">
        <v>88</v>
      </c>
      <c r="B14" s="18" t="s">
        <v>27</v>
      </c>
      <c r="C14" s="18" t="s">
        <v>28</v>
      </c>
      <c r="D14" s="18" t="s">
        <v>29</v>
      </c>
      <c r="E14" s="38" t="s">
        <v>30</v>
      </c>
      <c r="F14" s="24">
        <v>10</v>
      </c>
      <c r="G14" s="18" t="s">
        <v>155</v>
      </c>
      <c r="H14" s="40" t="s">
        <v>12</v>
      </c>
    </row>
    <row r="15" spans="1:8" ht="30" customHeight="1" x14ac:dyDescent="0.3">
      <c r="A15" s="18" t="s">
        <v>89</v>
      </c>
      <c r="B15" s="18" t="s">
        <v>18</v>
      </c>
      <c r="C15" s="18" t="s">
        <v>31</v>
      </c>
      <c r="D15" s="18" t="s">
        <v>80</v>
      </c>
      <c r="E15" s="43" t="s">
        <v>32</v>
      </c>
      <c r="F15" s="24" t="s">
        <v>81</v>
      </c>
      <c r="G15" s="18" t="s">
        <v>155</v>
      </c>
      <c r="H15" s="40" t="s">
        <v>12</v>
      </c>
    </row>
    <row r="16" spans="1:8" ht="30" customHeight="1" x14ac:dyDescent="0.3">
      <c r="A16" s="18" t="s">
        <v>90</v>
      </c>
      <c r="B16" s="18" t="s">
        <v>8</v>
      </c>
      <c r="C16" s="18" t="s">
        <v>33</v>
      </c>
      <c r="D16" s="18" t="s">
        <v>260</v>
      </c>
      <c r="E16" s="42" t="s">
        <v>34</v>
      </c>
      <c r="F16" s="24">
        <v>10</v>
      </c>
      <c r="G16" s="18" t="s">
        <v>155</v>
      </c>
      <c r="H16" s="40" t="s">
        <v>12</v>
      </c>
    </row>
    <row r="17" spans="1:8" ht="30" customHeight="1" x14ac:dyDescent="0.3">
      <c r="A17" s="18" t="s">
        <v>91</v>
      </c>
      <c r="B17" s="18" t="s">
        <v>27</v>
      </c>
      <c r="C17" s="18" t="s">
        <v>35</v>
      </c>
      <c r="D17" s="18">
        <v>700106</v>
      </c>
      <c r="E17" s="43" t="s">
        <v>36</v>
      </c>
      <c r="F17" s="24">
        <v>13</v>
      </c>
      <c r="G17" s="18" t="s">
        <v>155</v>
      </c>
      <c r="H17" s="40" t="s">
        <v>12</v>
      </c>
    </row>
    <row r="18" spans="1:8" ht="30" customHeight="1" x14ac:dyDescent="0.3">
      <c r="A18" s="18" t="s">
        <v>92</v>
      </c>
      <c r="B18" s="18" t="s">
        <v>9</v>
      </c>
      <c r="C18" s="18" t="s">
        <v>37</v>
      </c>
      <c r="D18" s="18" t="s">
        <v>261</v>
      </c>
      <c r="E18" s="43" t="s">
        <v>38</v>
      </c>
      <c r="F18" s="24">
        <v>13</v>
      </c>
      <c r="G18" s="18" t="s">
        <v>155</v>
      </c>
      <c r="H18" s="40" t="s">
        <v>12</v>
      </c>
    </row>
    <row r="19" spans="1:8" s="29" customFormat="1" ht="30" customHeight="1" x14ac:dyDescent="0.3">
      <c r="A19" s="18" t="s">
        <v>93</v>
      </c>
      <c r="B19" s="18" t="s">
        <v>27</v>
      </c>
      <c r="C19" s="18" t="s">
        <v>39</v>
      </c>
      <c r="D19" s="18" t="s">
        <v>40</v>
      </c>
      <c r="E19" s="43" t="s">
        <v>41</v>
      </c>
      <c r="F19" s="24">
        <v>10</v>
      </c>
      <c r="G19" s="18" t="s">
        <v>155</v>
      </c>
      <c r="H19" s="40" t="s">
        <v>42</v>
      </c>
    </row>
    <row r="20" spans="1:8" ht="30" customHeight="1" x14ac:dyDescent="0.3">
      <c r="A20" s="18" t="s">
        <v>94</v>
      </c>
      <c r="B20" s="18" t="s">
        <v>8</v>
      </c>
      <c r="C20" s="18" t="s">
        <v>43</v>
      </c>
      <c r="D20" s="18" t="s">
        <v>55</v>
      </c>
      <c r="E20" s="43" t="s">
        <v>44</v>
      </c>
      <c r="F20" s="24">
        <v>20</v>
      </c>
      <c r="G20" s="18" t="s">
        <v>157</v>
      </c>
      <c r="H20" s="40" t="s">
        <v>12</v>
      </c>
    </row>
    <row r="21" spans="1:8" s="29" customFormat="1" ht="30" customHeight="1" x14ac:dyDescent="0.3">
      <c r="A21" s="18" t="s">
        <v>95</v>
      </c>
      <c r="B21" s="18" t="s">
        <v>18</v>
      </c>
      <c r="C21" s="18" t="s">
        <v>45</v>
      </c>
      <c r="D21" s="18" t="s">
        <v>46</v>
      </c>
      <c r="E21" s="43" t="s">
        <v>47</v>
      </c>
      <c r="F21" s="24">
        <v>20</v>
      </c>
      <c r="G21" s="18" t="s">
        <v>157</v>
      </c>
      <c r="H21" s="40" t="s">
        <v>12</v>
      </c>
    </row>
    <row r="22" spans="1:8" ht="30" customHeight="1" x14ac:dyDescent="0.3">
      <c r="A22" s="18" t="s">
        <v>96</v>
      </c>
      <c r="B22" s="18" t="s">
        <v>8</v>
      </c>
      <c r="C22" s="18" t="s">
        <v>48</v>
      </c>
      <c r="D22" s="18" t="s">
        <v>252</v>
      </c>
      <c r="E22" s="43" t="s">
        <v>25</v>
      </c>
      <c r="F22" s="24">
        <v>10</v>
      </c>
      <c r="G22" s="18" t="s">
        <v>157</v>
      </c>
      <c r="H22" s="40" t="s">
        <v>12</v>
      </c>
    </row>
    <row r="23" spans="1:8" ht="30" customHeight="1" x14ac:dyDescent="0.3">
      <c r="A23" s="18" t="s">
        <v>97</v>
      </c>
      <c r="B23" s="18" t="s">
        <v>27</v>
      </c>
      <c r="C23" s="18" t="s">
        <v>49</v>
      </c>
      <c r="D23" s="18" t="s">
        <v>262</v>
      </c>
      <c r="E23" s="43" t="s">
        <v>50</v>
      </c>
      <c r="F23" s="24" t="s">
        <v>82</v>
      </c>
      <c r="G23" s="18" t="s">
        <v>155</v>
      </c>
      <c r="H23" s="40" t="s">
        <v>12</v>
      </c>
    </row>
    <row r="24" spans="1:8" ht="30" customHeight="1" x14ac:dyDescent="0.3">
      <c r="A24" s="18" t="s">
        <v>98</v>
      </c>
      <c r="B24" s="18" t="s">
        <v>9</v>
      </c>
      <c r="C24" s="18" t="s">
        <v>51</v>
      </c>
      <c r="D24" s="18" t="s">
        <v>253</v>
      </c>
      <c r="E24" s="43" t="s">
        <v>52</v>
      </c>
      <c r="F24" s="24">
        <v>5</v>
      </c>
      <c r="G24" s="18" t="s">
        <v>155</v>
      </c>
      <c r="H24" s="40" t="s">
        <v>12</v>
      </c>
    </row>
    <row r="25" spans="1:8" ht="30" customHeight="1" x14ac:dyDescent="0.3">
      <c r="A25" s="18" t="s">
        <v>99</v>
      </c>
      <c r="B25" s="18" t="s">
        <v>9</v>
      </c>
      <c r="C25" s="18" t="s">
        <v>53</v>
      </c>
      <c r="D25" s="18" t="s">
        <v>254</v>
      </c>
      <c r="E25" s="43" t="s">
        <v>54</v>
      </c>
      <c r="F25" s="24">
        <v>10</v>
      </c>
      <c r="G25" s="18" t="s">
        <v>155</v>
      </c>
      <c r="H25" s="40" t="s">
        <v>12</v>
      </c>
    </row>
    <row r="26" spans="1:8" ht="30" customHeight="1" x14ac:dyDescent="0.3">
      <c r="A26" s="18" t="s">
        <v>100</v>
      </c>
      <c r="B26" s="36" t="s">
        <v>56</v>
      </c>
      <c r="C26" s="18" t="s">
        <v>263</v>
      </c>
      <c r="D26" s="18" t="s">
        <v>59</v>
      </c>
      <c r="E26" s="41" t="s">
        <v>58</v>
      </c>
      <c r="F26" s="24">
        <v>4</v>
      </c>
      <c r="G26" s="18" t="s">
        <v>60</v>
      </c>
      <c r="H26" s="40" t="s">
        <v>250</v>
      </c>
    </row>
    <row r="27" spans="1:8" ht="30" customHeight="1" x14ac:dyDescent="0.3">
      <c r="A27" s="18" t="s">
        <v>122</v>
      </c>
      <c r="B27" s="18" t="s">
        <v>65</v>
      </c>
      <c r="C27" s="37" t="s">
        <v>73</v>
      </c>
      <c r="D27" s="34" t="s">
        <v>71</v>
      </c>
      <c r="E27" s="35" t="s">
        <v>72</v>
      </c>
      <c r="F27" s="24">
        <v>10</v>
      </c>
      <c r="G27" s="16" t="s">
        <v>70</v>
      </c>
      <c r="H27" s="19"/>
    </row>
    <row r="28" spans="1:8" ht="30" customHeight="1" x14ac:dyDescent="0.3">
      <c r="A28" s="18" t="s">
        <v>228</v>
      </c>
      <c r="B28" s="18" t="s">
        <v>65</v>
      </c>
      <c r="C28" s="37" t="s">
        <v>69</v>
      </c>
      <c r="D28" s="34" t="s">
        <v>67</v>
      </c>
      <c r="E28" s="35" t="s">
        <v>68</v>
      </c>
      <c r="F28" s="24">
        <v>10</v>
      </c>
      <c r="G28" s="16" t="s">
        <v>66</v>
      </c>
      <c r="H28" s="10"/>
    </row>
    <row r="29" spans="1:8" ht="30" customHeight="1" x14ac:dyDescent="0.3">
      <c r="A29" s="18" t="s">
        <v>123</v>
      </c>
      <c r="B29" s="18" t="s">
        <v>65</v>
      </c>
      <c r="C29" s="18" t="s">
        <v>64</v>
      </c>
      <c r="D29" s="34" t="s">
        <v>62</v>
      </c>
      <c r="E29" s="35" t="s">
        <v>63</v>
      </c>
      <c r="F29" s="24">
        <v>10</v>
      </c>
      <c r="G29" s="16" t="s">
        <v>61</v>
      </c>
      <c r="H29" s="10"/>
    </row>
    <row r="30" spans="1:8" ht="30" customHeight="1" x14ac:dyDescent="0.3">
      <c r="A30" s="18" t="s">
        <v>124</v>
      </c>
      <c r="B30" s="20" t="s">
        <v>74</v>
      </c>
      <c r="C30" s="18" t="s">
        <v>57</v>
      </c>
      <c r="D30" s="10" t="s">
        <v>76</v>
      </c>
      <c r="E30" s="6" t="s">
        <v>75</v>
      </c>
      <c r="F30" s="25">
        <v>10</v>
      </c>
      <c r="G30" s="10" t="s">
        <v>101</v>
      </c>
      <c r="H30" s="10"/>
    </row>
    <row r="31" spans="1:8" ht="30" customHeight="1" x14ac:dyDescent="0.3">
      <c r="A31" s="18" t="s">
        <v>125</v>
      </c>
      <c r="B31" s="18" t="s">
        <v>8</v>
      </c>
      <c r="C31" s="18" t="s">
        <v>108</v>
      </c>
      <c r="D31" s="34" t="s">
        <v>102</v>
      </c>
      <c r="E31" s="34" t="s">
        <v>109</v>
      </c>
      <c r="F31" s="25">
        <v>1</v>
      </c>
      <c r="G31" s="10" t="s">
        <v>143</v>
      </c>
      <c r="H31" s="10"/>
    </row>
    <row r="32" spans="1:8" ht="30" customHeight="1" x14ac:dyDescent="0.3">
      <c r="A32" s="18" t="s">
        <v>126</v>
      </c>
      <c r="B32" s="18" t="s">
        <v>8</v>
      </c>
      <c r="C32" s="18" t="s">
        <v>110</v>
      </c>
      <c r="D32" s="34" t="s">
        <v>103</v>
      </c>
      <c r="E32" s="34" t="s">
        <v>104</v>
      </c>
      <c r="F32" s="23">
        <v>5</v>
      </c>
      <c r="G32" s="34" t="s">
        <v>144</v>
      </c>
      <c r="H32" s="9"/>
    </row>
    <row r="33" spans="1:15" s="4" customFormat="1" ht="30" customHeight="1" x14ac:dyDescent="0.3">
      <c r="A33" s="18" t="s">
        <v>127</v>
      </c>
      <c r="B33" s="18" t="s">
        <v>111</v>
      </c>
      <c r="C33" s="18" t="s">
        <v>105</v>
      </c>
      <c r="D33" s="34" t="s">
        <v>106</v>
      </c>
      <c r="E33" s="34" t="s">
        <v>107</v>
      </c>
      <c r="F33" s="22">
        <v>5</v>
      </c>
      <c r="G33" s="34" t="s">
        <v>145</v>
      </c>
      <c r="H33" s="12"/>
    </row>
    <row r="34" spans="1:15" ht="30" customHeight="1" x14ac:dyDescent="0.3">
      <c r="A34" s="18" t="s">
        <v>128</v>
      </c>
      <c r="B34" s="18" t="s">
        <v>8</v>
      </c>
      <c r="C34" s="18" t="s">
        <v>112</v>
      </c>
      <c r="D34" s="34" t="s">
        <v>114</v>
      </c>
      <c r="E34" s="35" t="s">
        <v>113</v>
      </c>
      <c r="F34" s="23">
        <v>20</v>
      </c>
      <c r="G34" s="12" t="s">
        <v>146</v>
      </c>
      <c r="H34" s="10"/>
    </row>
    <row r="35" spans="1:15" ht="30" customHeight="1" x14ac:dyDescent="0.3">
      <c r="A35" s="18" t="s">
        <v>129</v>
      </c>
      <c r="B35" s="18" t="s">
        <v>115</v>
      </c>
      <c r="C35" s="18" t="s">
        <v>116</v>
      </c>
      <c r="D35" s="34" t="s">
        <v>118</v>
      </c>
      <c r="E35" s="35" t="s">
        <v>117</v>
      </c>
      <c r="F35" s="22">
        <v>20</v>
      </c>
      <c r="G35" s="13" t="s">
        <v>147</v>
      </c>
      <c r="H35" s="12"/>
    </row>
    <row r="36" spans="1:15" ht="30" customHeight="1" x14ac:dyDescent="0.3">
      <c r="A36" s="18" t="s">
        <v>130</v>
      </c>
      <c r="B36" s="18" t="s">
        <v>8</v>
      </c>
      <c r="C36" s="18" t="s">
        <v>119</v>
      </c>
      <c r="D36" s="34" t="s">
        <v>121</v>
      </c>
      <c r="E36" s="18" t="s">
        <v>120</v>
      </c>
      <c r="F36" s="23">
        <v>50</v>
      </c>
      <c r="G36" s="13" t="s">
        <v>148</v>
      </c>
      <c r="H36" s="15"/>
    </row>
    <row r="37" spans="1:15" ht="30" customHeight="1" x14ac:dyDescent="0.3">
      <c r="A37" s="18" t="s">
        <v>131</v>
      </c>
      <c r="B37" s="18" t="s">
        <v>166</v>
      </c>
      <c r="C37" s="18" t="s">
        <v>167</v>
      </c>
      <c r="D37" s="34" t="s">
        <v>169</v>
      </c>
      <c r="E37" s="18" t="s">
        <v>168</v>
      </c>
      <c r="F37" s="23">
        <v>2</v>
      </c>
      <c r="G37" s="13" t="s">
        <v>170</v>
      </c>
      <c r="H37" s="15"/>
    </row>
    <row r="38" spans="1:15" ht="30" customHeight="1" x14ac:dyDescent="0.3">
      <c r="A38" s="18" t="s">
        <v>229</v>
      </c>
      <c r="B38" s="30" t="s">
        <v>133</v>
      </c>
      <c r="C38" s="8" t="s">
        <v>134</v>
      </c>
      <c r="D38" s="15" t="s">
        <v>136</v>
      </c>
      <c r="E38" s="8" t="s">
        <v>135</v>
      </c>
      <c r="F38" s="23">
        <v>200</v>
      </c>
      <c r="G38" s="12" t="s">
        <v>153</v>
      </c>
      <c r="H38" s="15"/>
    </row>
    <row r="39" spans="1:15" ht="30" customHeight="1" x14ac:dyDescent="0.3">
      <c r="A39" s="18" t="s">
        <v>230</v>
      </c>
      <c r="B39" s="30" t="s">
        <v>137</v>
      </c>
      <c r="C39" s="8" t="s">
        <v>138</v>
      </c>
      <c r="D39" s="15" t="s">
        <v>139</v>
      </c>
      <c r="E39" s="8" t="s">
        <v>152</v>
      </c>
      <c r="F39" s="23">
        <v>200</v>
      </c>
      <c r="G39" s="12" t="s">
        <v>151</v>
      </c>
      <c r="H39" s="10"/>
    </row>
    <row r="40" spans="1:15" ht="30" customHeight="1" x14ac:dyDescent="0.3">
      <c r="A40" s="18" t="s">
        <v>231</v>
      </c>
      <c r="B40" s="30" t="s">
        <v>137</v>
      </c>
      <c r="C40" s="8" t="s">
        <v>138</v>
      </c>
      <c r="D40" s="15" t="s">
        <v>140</v>
      </c>
      <c r="E40" s="8" t="s">
        <v>149</v>
      </c>
      <c r="F40" s="23">
        <v>100</v>
      </c>
      <c r="G40" s="12" t="s">
        <v>150</v>
      </c>
      <c r="H40" s="10"/>
    </row>
    <row r="41" spans="1:15" ht="30" customHeight="1" x14ac:dyDescent="0.3">
      <c r="A41" s="18" t="s">
        <v>132</v>
      </c>
      <c r="B41" s="30" t="s">
        <v>137</v>
      </c>
      <c r="C41" s="8" t="s">
        <v>138</v>
      </c>
      <c r="D41" s="15" t="s">
        <v>142</v>
      </c>
      <c r="E41" s="8" t="s">
        <v>149</v>
      </c>
      <c r="F41" s="23">
        <v>100</v>
      </c>
      <c r="G41" s="12" t="s">
        <v>150</v>
      </c>
      <c r="H41" s="10"/>
    </row>
    <row r="42" spans="1:15" ht="30" customHeight="1" x14ac:dyDescent="0.3">
      <c r="A42" s="18" t="s">
        <v>232</v>
      </c>
      <c r="B42" s="30" t="s">
        <v>56</v>
      </c>
      <c r="C42" s="8" t="s">
        <v>57</v>
      </c>
      <c r="D42" s="15" t="s">
        <v>141</v>
      </c>
      <c r="E42" s="8" t="s">
        <v>158</v>
      </c>
      <c r="F42" s="23">
        <v>10</v>
      </c>
      <c r="G42" s="12" t="s">
        <v>159</v>
      </c>
      <c r="H42" s="10"/>
    </row>
    <row r="43" spans="1:15" s="21" customFormat="1" ht="30" customHeight="1" x14ac:dyDescent="0.3">
      <c r="A43" s="18" t="s">
        <v>233</v>
      </c>
      <c r="B43" s="30" t="s">
        <v>160</v>
      </c>
      <c r="C43" s="8" t="s">
        <v>161</v>
      </c>
      <c r="D43" s="15" t="s">
        <v>163</v>
      </c>
      <c r="E43" s="11" t="s">
        <v>162</v>
      </c>
      <c r="F43" s="22">
        <v>4</v>
      </c>
      <c r="G43" s="17" t="s">
        <v>164</v>
      </c>
      <c r="H43" s="15" t="s">
        <v>165</v>
      </c>
      <c r="M43" s="3"/>
      <c r="N43" s="3"/>
      <c r="O43" s="3"/>
    </row>
    <row r="44" spans="1:15" s="21" customFormat="1" ht="30" customHeight="1" x14ac:dyDescent="0.3">
      <c r="A44" s="18" t="s">
        <v>234</v>
      </c>
      <c r="B44" s="14" t="s">
        <v>171</v>
      </c>
      <c r="C44" s="26" t="s">
        <v>57</v>
      </c>
      <c r="D44" s="31" t="s">
        <v>173</v>
      </c>
      <c r="E44" s="27" t="s">
        <v>172</v>
      </c>
      <c r="F44" s="22">
        <v>100</v>
      </c>
      <c r="G44" s="28" t="s">
        <v>174</v>
      </c>
      <c r="H44" s="12"/>
      <c r="M44" s="3"/>
      <c r="N44" s="3"/>
      <c r="O44" s="3"/>
    </row>
    <row r="45" spans="1:15" s="21" customFormat="1" ht="30" customHeight="1" x14ac:dyDescent="0.3">
      <c r="A45" s="18" t="s">
        <v>235</v>
      </c>
      <c r="B45" s="14" t="s">
        <v>8</v>
      </c>
      <c r="C45" s="15" t="s">
        <v>205</v>
      </c>
      <c r="D45" s="15" t="s">
        <v>175</v>
      </c>
      <c r="E45" s="15" t="s">
        <v>176</v>
      </c>
      <c r="F45" s="22">
        <v>4</v>
      </c>
      <c r="G45" s="28" t="s">
        <v>224</v>
      </c>
      <c r="H45" s="12"/>
      <c r="M45" s="3"/>
      <c r="N45" s="3"/>
      <c r="O45" s="3"/>
    </row>
    <row r="46" spans="1:15" s="21" customFormat="1" ht="30" customHeight="1" x14ac:dyDescent="0.3">
      <c r="A46" s="18" t="s">
        <v>236</v>
      </c>
      <c r="B46" s="14" t="s">
        <v>8</v>
      </c>
      <c r="C46" s="15" t="s">
        <v>206</v>
      </c>
      <c r="D46" s="15" t="s">
        <v>177</v>
      </c>
      <c r="E46" s="15" t="s">
        <v>178</v>
      </c>
      <c r="F46" s="22">
        <v>4</v>
      </c>
      <c r="G46" s="28" t="s">
        <v>224</v>
      </c>
      <c r="H46" s="12"/>
      <c r="M46" s="3"/>
      <c r="N46" s="3"/>
      <c r="O46" s="3"/>
    </row>
    <row r="47" spans="1:15" s="21" customFormat="1" ht="30" customHeight="1" x14ac:dyDescent="0.3">
      <c r="A47" s="18" t="s">
        <v>237</v>
      </c>
      <c r="B47" s="14" t="s">
        <v>8</v>
      </c>
      <c r="C47" s="15" t="s">
        <v>207</v>
      </c>
      <c r="D47" s="15" t="s">
        <v>179</v>
      </c>
      <c r="E47" s="15" t="s">
        <v>180</v>
      </c>
      <c r="F47" s="22">
        <v>8</v>
      </c>
      <c r="G47" s="28" t="s">
        <v>224</v>
      </c>
      <c r="H47" s="12"/>
      <c r="M47" s="3"/>
      <c r="N47" s="3"/>
      <c r="O47" s="3"/>
    </row>
    <row r="48" spans="1:15" s="21" customFormat="1" ht="30" customHeight="1" x14ac:dyDescent="0.3">
      <c r="A48" s="18" t="s">
        <v>238</v>
      </c>
      <c r="B48" s="14" t="s">
        <v>8</v>
      </c>
      <c r="C48" s="15" t="s">
        <v>208</v>
      </c>
      <c r="D48" s="15" t="s">
        <v>181</v>
      </c>
      <c r="E48" s="15" t="s">
        <v>182</v>
      </c>
      <c r="F48" s="22">
        <v>8</v>
      </c>
      <c r="G48" s="28" t="s">
        <v>224</v>
      </c>
      <c r="H48" s="12"/>
      <c r="M48" s="3"/>
      <c r="N48" s="3"/>
      <c r="O48" s="3"/>
    </row>
    <row r="49" spans="1:15" s="21" customFormat="1" ht="30" customHeight="1" x14ac:dyDescent="0.3">
      <c r="A49" s="18" t="s">
        <v>239</v>
      </c>
      <c r="B49" s="14" t="s">
        <v>8</v>
      </c>
      <c r="C49" s="15" t="s">
        <v>209</v>
      </c>
      <c r="D49" s="15" t="s">
        <v>183</v>
      </c>
      <c r="E49" s="15" t="s">
        <v>184</v>
      </c>
      <c r="F49" s="22">
        <v>4</v>
      </c>
      <c r="G49" s="28" t="s">
        <v>224</v>
      </c>
      <c r="H49" s="12"/>
      <c r="M49" s="3"/>
      <c r="N49" s="3"/>
      <c r="O49" s="3"/>
    </row>
    <row r="50" spans="1:15" s="21" customFormat="1" ht="30" customHeight="1" x14ac:dyDescent="0.3">
      <c r="A50" s="18" t="s">
        <v>240</v>
      </c>
      <c r="B50" s="14" t="s">
        <v>8</v>
      </c>
      <c r="C50" s="15" t="s">
        <v>210</v>
      </c>
      <c r="D50" s="15" t="s">
        <v>185</v>
      </c>
      <c r="E50" s="15" t="s">
        <v>186</v>
      </c>
      <c r="F50" s="22">
        <v>4</v>
      </c>
      <c r="G50" s="28" t="s">
        <v>224</v>
      </c>
      <c r="H50" s="12"/>
      <c r="M50" s="3"/>
      <c r="N50" s="3"/>
      <c r="O50" s="3"/>
    </row>
    <row r="51" spans="1:15" s="21" customFormat="1" ht="30" customHeight="1" x14ac:dyDescent="0.3">
      <c r="A51" s="18" t="s">
        <v>241</v>
      </c>
      <c r="B51" s="14" t="s">
        <v>8</v>
      </c>
      <c r="C51" s="15" t="s">
        <v>211</v>
      </c>
      <c r="D51" s="15" t="s">
        <v>187</v>
      </c>
      <c r="E51" s="15" t="s">
        <v>188</v>
      </c>
      <c r="F51" s="22">
        <v>4</v>
      </c>
      <c r="G51" s="28" t="s">
        <v>224</v>
      </c>
      <c r="H51" s="12"/>
      <c r="M51" s="3"/>
      <c r="N51" s="3"/>
      <c r="O51" s="3"/>
    </row>
    <row r="52" spans="1:15" s="21" customFormat="1" ht="30" customHeight="1" x14ac:dyDescent="0.3">
      <c r="A52" s="18" t="s">
        <v>242</v>
      </c>
      <c r="B52" s="14" t="s">
        <v>8</v>
      </c>
      <c r="C52" s="15" t="s">
        <v>212</v>
      </c>
      <c r="D52" s="15" t="s">
        <v>189</v>
      </c>
      <c r="E52" s="15" t="s">
        <v>190</v>
      </c>
      <c r="F52" s="22">
        <v>28</v>
      </c>
      <c r="G52" s="28" t="s">
        <v>224</v>
      </c>
      <c r="H52" s="12"/>
      <c r="M52" s="3"/>
      <c r="N52" s="3"/>
      <c r="O52" s="3"/>
    </row>
    <row r="53" spans="1:15" s="21" customFormat="1" ht="30" customHeight="1" x14ac:dyDescent="0.3">
      <c r="A53" s="18" t="s">
        <v>243</v>
      </c>
      <c r="B53" s="14" t="s">
        <v>8</v>
      </c>
      <c r="C53" s="15" t="s">
        <v>213</v>
      </c>
      <c r="D53" s="15" t="s">
        <v>191</v>
      </c>
      <c r="E53" s="15" t="s">
        <v>192</v>
      </c>
      <c r="F53" s="22">
        <v>12</v>
      </c>
      <c r="G53" s="28" t="s">
        <v>224</v>
      </c>
      <c r="H53" s="12"/>
      <c r="M53" s="3"/>
      <c r="N53" s="3"/>
      <c r="O53" s="3"/>
    </row>
    <row r="54" spans="1:15" s="21" customFormat="1" ht="30" customHeight="1" x14ac:dyDescent="0.3">
      <c r="A54" s="18" t="s">
        <v>244</v>
      </c>
      <c r="B54" s="14" t="s">
        <v>8</v>
      </c>
      <c r="C54" s="15" t="s">
        <v>214</v>
      </c>
      <c r="D54" s="15" t="s">
        <v>193</v>
      </c>
      <c r="E54" s="15" t="s">
        <v>194</v>
      </c>
      <c r="F54" s="22">
        <v>4</v>
      </c>
      <c r="G54" s="28" t="s">
        <v>224</v>
      </c>
      <c r="H54" s="12"/>
      <c r="M54" s="3"/>
      <c r="N54" s="3"/>
      <c r="O54" s="3"/>
    </row>
    <row r="55" spans="1:15" s="21" customFormat="1" ht="30" customHeight="1" x14ac:dyDescent="0.3">
      <c r="A55" s="18" t="s">
        <v>245</v>
      </c>
      <c r="B55" s="14" t="s">
        <v>8</v>
      </c>
      <c r="C55" s="15" t="s">
        <v>215</v>
      </c>
      <c r="D55" s="15" t="s">
        <v>195</v>
      </c>
      <c r="E55" s="15" t="s">
        <v>196</v>
      </c>
      <c r="F55" s="22">
        <v>4</v>
      </c>
      <c r="G55" s="28" t="s">
        <v>224</v>
      </c>
      <c r="H55" s="12"/>
      <c r="M55" s="3"/>
      <c r="N55" s="3"/>
      <c r="O55" s="3"/>
    </row>
    <row r="56" spans="1:15" s="21" customFormat="1" ht="30" customHeight="1" x14ac:dyDescent="0.3">
      <c r="A56" s="18" t="s">
        <v>246</v>
      </c>
      <c r="B56" s="14" t="s">
        <v>8</v>
      </c>
      <c r="C56" s="15" t="s">
        <v>216</v>
      </c>
      <c r="D56" s="15" t="s">
        <v>197</v>
      </c>
      <c r="E56" s="15" t="s">
        <v>198</v>
      </c>
      <c r="F56" s="22">
        <v>8</v>
      </c>
      <c r="G56" s="28" t="s">
        <v>224</v>
      </c>
      <c r="H56" s="12"/>
      <c r="M56" s="3"/>
      <c r="N56" s="3"/>
      <c r="O56" s="3"/>
    </row>
    <row r="57" spans="1:15" s="21" customFormat="1" ht="30" customHeight="1" x14ac:dyDescent="0.3">
      <c r="A57" s="18" t="s">
        <v>247</v>
      </c>
      <c r="B57" s="14" t="s">
        <v>8</v>
      </c>
      <c r="C57" s="15" t="s">
        <v>217</v>
      </c>
      <c r="D57" s="15" t="s">
        <v>199</v>
      </c>
      <c r="E57" s="15" t="s">
        <v>200</v>
      </c>
      <c r="F57" s="22">
        <v>24</v>
      </c>
      <c r="G57" s="28" t="s">
        <v>224</v>
      </c>
      <c r="H57" s="12"/>
      <c r="M57" s="3"/>
      <c r="N57" s="3"/>
      <c r="O57" s="3"/>
    </row>
    <row r="58" spans="1:15" s="21" customFormat="1" ht="30" customHeight="1" x14ac:dyDescent="0.3">
      <c r="A58" s="18" t="s">
        <v>248</v>
      </c>
      <c r="B58" s="14" t="s">
        <v>8</v>
      </c>
      <c r="C58" s="15" t="s">
        <v>218</v>
      </c>
      <c r="D58" s="15" t="s">
        <v>201</v>
      </c>
      <c r="E58" s="15" t="s">
        <v>202</v>
      </c>
      <c r="F58" s="22">
        <v>4</v>
      </c>
      <c r="G58" s="28" t="s">
        <v>224</v>
      </c>
      <c r="H58" s="12"/>
      <c r="M58" s="3"/>
      <c r="N58" s="3"/>
      <c r="O58" s="3"/>
    </row>
    <row r="59" spans="1:15" s="21" customFormat="1" ht="30" customHeight="1" x14ac:dyDescent="0.3">
      <c r="A59" s="18" t="s">
        <v>249</v>
      </c>
      <c r="B59" s="14" t="s">
        <v>8</v>
      </c>
      <c r="C59" s="15" t="s">
        <v>219</v>
      </c>
      <c r="D59" s="15" t="s">
        <v>203</v>
      </c>
      <c r="E59" s="15" t="s">
        <v>204</v>
      </c>
      <c r="F59" s="22">
        <v>16</v>
      </c>
      <c r="G59" s="28" t="s">
        <v>224</v>
      </c>
      <c r="H59" s="12"/>
      <c r="M59" s="3"/>
      <c r="N59" s="3"/>
      <c r="O59" s="3"/>
    </row>
    <row r="60" spans="1:15" s="21" customFormat="1" ht="30" customHeight="1" x14ac:dyDescent="0.3">
      <c r="A60" s="7">
        <v>54</v>
      </c>
      <c r="B60" s="14" t="s">
        <v>221</v>
      </c>
      <c r="C60" s="18" t="s">
        <v>220</v>
      </c>
      <c r="D60" s="18" t="s">
        <v>222</v>
      </c>
      <c r="E60" s="18" t="s">
        <v>223</v>
      </c>
      <c r="F60" s="22">
        <v>100</v>
      </c>
      <c r="G60" s="28" t="s">
        <v>225</v>
      </c>
      <c r="H60" s="12"/>
      <c r="M60" s="3"/>
      <c r="N60" s="3"/>
      <c r="O60" s="3"/>
    </row>
    <row r="61" spans="1:15" s="21" customFormat="1" ht="30" customHeight="1" x14ac:dyDescent="0.3">
      <c r="A61" s="48" t="s">
        <v>5</v>
      </c>
      <c r="B61" s="48"/>
      <c r="C61" s="48"/>
      <c r="D61" s="48"/>
      <c r="E61" s="48"/>
      <c r="F61" s="33">
        <f>SUM(F7:F60)</f>
        <v>1343</v>
      </c>
      <c r="G61" s="33"/>
      <c r="H61" s="10"/>
      <c r="M61" s="3"/>
      <c r="N61" s="3"/>
      <c r="O61" s="3"/>
    </row>
    <row r="68" spans="4:4" x14ac:dyDescent="0.3">
      <c r="D68" s="5"/>
    </row>
    <row r="69" spans="4:4" x14ac:dyDescent="0.3">
      <c r="D69" s="5"/>
    </row>
    <row r="70" spans="4:4" x14ac:dyDescent="0.3">
      <c r="D70" s="5"/>
    </row>
    <row r="71" spans="4:4" x14ac:dyDescent="0.3">
      <c r="D71" s="5"/>
    </row>
    <row r="72" spans="4:4" x14ac:dyDescent="0.3">
      <c r="D72" s="5"/>
    </row>
    <row r="73" spans="4:4" x14ac:dyDescent="0.3">
      <c r="D73" s="5"/>
    </row>
    <row r="74" spans="4:4" x14ac:dyDescent="0.3">
      <c r="D74" s="5"/>
    </row>
    <row r="75" spans="4:4" x14ac:dyDescent="0.3">
      <c r="D75" s="5"/>
    </row>
    <row r="76" spans="4:4" x14ac:dyDescent="0.3">
      <c r="D76" s="5"/>
    </row>
    <row r="77" spans="4:4" x14ac:dyDescent="0.3">
      <c r="D77" s="5"/>
    </row>
    <row r="78" spans="4:4" x14ac:dyDescent="0.3">
      <c r="D78" s="5"/>
    </row>
    <row r="79" spans="4:4" x14ac:dyDescent="0.3">
      <c r="D79" s="5"/>
    </row>
    <row r="80" spans="4:4" x14ac:dyDescent="0.3">
      <c r="D80" s="5"/>
    </row>
    <row r="81" spans="4:4" x14ac:dyDescent="0.3">
      <c r="D81" s="5"/>
    </row>
    <row r="82" spans="4:4" x14ac:dyDescent="0.3">
      <c r="D82" s="5"/>
    </row>
    <row r="83" spans="4:4" x14ac:dyDescent="0.3">
      <c r="D83" s="5"/>
    </row>
    <row r="84" spans="4:4" x14ac:dyDescent="0.3">
      <c r="D84" s="5"/>
    </row>
    <row r="85" spans="4:4" x14ac:dyDescent="0.3">
      <c r="D85" s="5"/>
    </row>
    <row r="86" spans="4:4" x14ac:dyDescent="0.3">
      <c r="D86" s="5"/>
    </row>
    <row r="87" spans="4:4" x14ac:dyDescent="0.3">
      <c r="D87" s="5"/>
    </row>
    <row r="88" spans="4:4" x14ac:dyDescent="0.3">
      <c r="D88" s="5"/>
    </row>
    <row r="89" spans="4:4" x14ac:dyDescent="0.3">
      <c r="D89" s="5"/>
    </row>
    <row r="90" spans="4:4" x14ac:dyDescent="0.3">
      <c r="D90" s="5"/>
    </row>
  </sheetData>
  <mergeCells count="3">
    <mergeCell ref="A1:F1"/>
    <mergeCell ref="A61:E61"/>
    <mergeCell ref="A2:H4"/>
  </mergeCells>
  <phoneticPr fontId="1" type="noConversion"/>
  <pageMargins left="3.937007874015748E-2" right="3.937007874015748E-2" top="3.937007874015748E-2" bottom="3.937007874015748E-2" header="0" footer="0"/>
  <pageSetup paperSize="9" orientation="landscape" horizontalDpi="4294967293" verticalDpi="4294967293" r:id="rId1"/>
  <ignoredErrors>
    <ignoredError sqref="D20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2020-08-09T23:55:45Z</cp:lastPrinted>
  <dcterms:created xsi:type="dcterms:W3CDTF">2019-06-30T23:11:09Z</dcterms:created>
  <dcterms:modified xsi:type="dcterms:W3CDTF">2021-03-25T06:14:41Z</dcterms:modified>
</cp:coreProperties>
</file>